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G19" i="1" l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<sst xmlns="http://schemas.openxmlformats.org/spreadsheetml/2006/main" count="32" uniqueCount="24">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</sst>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28" sqref="A28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45084981</v>
      </c>
      <c r="C8" s="16">
        <f t="shared" si="0"/>
        <v>3140903.78</v>
      </c>
      <c r="D8" s="16">
        <f t="shared" si="0"/>
        <v>48225884.780000001</v>
      </c>
      <c r="E8" s="16">
        <f t="shared" si="0"/>
        <v>20027339.879999999</v>
      </c>
      <c r="F8" s="16">
        <f t="shared" si="0"/>
        <v>19662728.559999999</v>
      </c>
      <c r="G8" s="16">
        <f t="shared" si="0"/>
        <v>28198544.900000002</v>
      </c>
    </row>
    <row r="9" spans="1:7" x14ac:dyDescent="0.25">
      <c r="A9" s="18" t="s">
        <v>22</v>
      </c>
      <c r="B9" s="19">
        <v>45084981</v>
      </c>
      <c r="C9" s="19">
        <v>3140903.78</v>
      </c>
      <c r="D9" s="10">
        <f>+B9+C9</f>
        <v>48225884.780000001</v>
      </c>
      <c r="E9" s="19">
        <v>20027339.879999999</v>
      </c>
      <c r="F9" s="19">
        <v>19662728.559999999</v>
      </c>
      <c r="G9" s="10">
        <f>+D9-E9</f>
        <v>28198544.900000002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25697792</v>
      </c>
      <c r="C18" s="17">
        <f t="shared" si="3"/>
        <v>2092540.47</v>
      </c>
      <c r="D18" s="17">
        <f t="shared" si="3"/>
        <v>27790332.469999999</v>
      </c>
      <c r="E18" s="17">
        <f t="shared" si="3"/>
        <v>11303882.98</v>
      </c>
      <c r="F18" s="17">
        <f t="shared" si="3"/>
        <v>11295855.98</v>
      </c>
      <c r="G18" s="17">
        <f t="shared" si="3"/>
        <v>16486449.489999998</v>
      </c>
    </row>
    <row r="19" spans="1:7" x14ac:dyDescent="0.25">
      <c r="A19" s="18" t="s">
        <v>22</v>
      </c>
      <c r="B19" s="19">
        <v>25697792</v>
      </c>
      <c r="C19" s="19">
        <v>2092540.47</v>
      </c>
      <c r="D19" s="10">
        <f>SUM(B19:C19)</f>
        <v>27790332.469999999</v>
      </c>
      <c r="E19" s="19">
        <v>11303882.98</v>
      </c>
      <c r="F19" s="19">
        <v>11295855.98</v>
      </c>
      <c r="G19" s="10">
        <f>SUM(D19-E19)</f>
        <v>16486449.489999998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70782773</v>
      </c>
      <c r="C28" s="17">
        <f t="shared" si="6"/>
        <v>5233444.25</v>
      </c>
      <c r="D28" s="17">
        <f t="shared" si="6"/>
        <v>76016217.25</v>
      </c>
      <c r="E28" s="17">
        <f t="shared" si="6"/>
        <v>31331222.859999999</v>
      </c>
      <c r="F28" s="17">
        <f t="shared" si="6"/>
        <v>30958584.539999999</v>
      </c>
      <c r="G28" s="17">
        <f t="shared" si="6"/>
        <v>44684994.390000001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2019-07-10T22:52:12Z</dcterms:modified>
</cp:coreProperties>
</file>